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H\Tanulmányi tájékoztatók, tantervek\2019 Mintatantervek\TKK\EZ KERÜLT BE A NEPTUNBA\gépészet mechatronika\"/>
    </mc:Choice>
  </mc:AlternateContent>
  <bookViews>
    <workbookView xWindow="0" yWindow="0" windowWidth="28470" windowHeight="1167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M37" i="1"/>
  <c r="H37" i="1"/>
  <c r="C37" i="1"/>
</calcChain>
</file>

<file path=xl/sharedStrings.xml><?xml version="1.0" encoding="utf-8"?>
<sst xmlns="http://schemas.openxmlformats.org/spreadsheetml/2006/main" count="154" uniqueCount="91">
  <si>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</si>
  <si>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</si>
  <si>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</si>
  <si>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</si>
  <si>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</si>
  <si>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</si>
  <si>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</si>
  <si>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</si>
  <si>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</si>
  <si>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</si>
  <si>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DUEL-MUG-113</t>
  </si>
  <si>
    <t>F</t>
  </si>
  <si>
    <t xml:space="preserve">DUEL-MUA-152 </t>
  </si>
  <si>
    <t>Korszerű anyag- és gyártástechnológiák</t>
  </si>
  <si>
    <t>V</t>
  </si>
  <si>
    <t>Mechatronika alapjai</t>
  </si>
  <si>
    <t xml:space="preserve">DUEL-MUG-158 </t>
  </si>
  <si>
    <t>Szenzorok és aktuátorok</t>
  </si>
  <si>
    <t>DUEL-ISR-117</t>
  </si>
  <si>
    <t>Villamos gépek</t>
  </si>
  <si>
    <t>DUEL-TKK-100</t>
  </si>
  <si>
    <t>Nyelvhasználati és kommunikációs kompetenciák</t>
  </si>
  <si>
    <t>A</t>
  </si>
  <si>
    <t>DUEL-TKK-151</t>
  </si>
  <si>
    <t>Pedagógiai kutatásmódszertan</t>
  </si>
  <si>
    <t>DUEL-MUG-217</t>
  </si>
  <si>
    <t xml:space="preserve">DUEL-MUG-259 </t>
  </si>
  <si>
    <t>Villamos hajtástechnika</t>
  </si>
  <si>
    <t>Választható szakmai</t>
  </si>
  <si>
    <t>V/F</t>
  </si>
  <si>
    <t>DUEL-TKK-116</t>
  </si>
  <si>
    <t>DUEL-TKK-213</t>
  </si>
  <si>
    <t>Pedagógiai szeminárium II. (portfólió+pedagógia+módszertan)</t>
  </si>
  <si>
    <t>Összkredit:</t>
  </si>
  <si>
    <t>  l </t>
  </si>
  <si>
    <t>Szakmódszertan III. (Szakmódszertani gyakorlatok)</t>
  </si>
  <si>
    <t>5. Osztott mérnöktanár - gépészet-mechatronikai szakirány</t>
  </si>
  <si>
    <t xml:space="preserve">                                                    Főiskolai tanári után ---&gt; újabb tanári MA: 120 kr.</t>
  </si>
  <si>
    <t xml:space="preserve">                                                     (szakterületi: 100; ped-pszich.: 14; szakmódszertani:6)</t>
  </si>
  <si>
    <t>*Szakterületi 100 kerdit a gépészmérnöki és a mérnökinformatikai alapképzési szakok (BSc) szakterületi tárgyainak különbözőségéből adódik</t>
  </si>
  <si>
    <t>Elvárt előismeret: matematika, fizika, villamosságtan</t>
  </si>
  <si>
    <t>Tantárgykód</t>
  </si>
  <si>
    <t>Tantárgy neve</t>
  </si>
  <si>
    <t>1</t>
  </si>
  <si>
    <t>2</t>
  </si>
  <si>
    <t>3</t>
  </si>
  <si>
    <t>4</t>
  </si>
  <si>
    <t>l</t>
  </si>
  <si>
    <t>k</t>
  </si>
  <si>
    <t>DUEL-TKK-112</t>
  </si>
  <si>
    <t>Oktatástechnológia (IKT,Digitális pedagógia)</t>
  </si>
  <si>
    <t xml:space="preserve">DUEL-MUG-152 </t>
  </si>
  <si>
    <t>Mechanika 1.</t>
  </si>
  <si>
    <t xml:space="preserve">DUEL-MUA-116 </t>
  </si>
  <si>
    <t>Szerkezeti anyagok technológiája</t>
  </si>
  <si>
    <t xml:space="preserve">DUEL-MUT-110 </t>
  </si>
  <si>
    <t>Környezetvédelem és energiagazdálkodás</t>
  </si>
  <si>
    <t>DUEL-MUG-117</t>
  </si>
  <si>
    <t>Minőségirányítás</t>
  </si>
  <si>
    <t xml:space="preserve">DUEL-ISR-117 </t>
  </si>
  <si>
    <t>DUEL-MUT-250</t>
  </si>
  <si>
    <t>Hő- és áramlástan</t>
  </si>
  <si>
    <t xml:space="preserve">DUEL-MUA-211 </t>
  </si>
  <si>
    <t>Kémia és anyagismeret</t>
  </si>
  <si>
    <t>DUEL-MUG-214</t>
  </si>
  <si>
    <t>Gépszerkezettan 1.</t>
  </si>
  <si>
    <t xml:space="preserve">DUEL-MUG-257 </t>
  </si>
  <si>
    <t>Mechanika 2.</t>
  </si>
  <si>
    <t>DUEL-MUG-212</t>
  </si>
  <si>
    <t>CAD</t>
  </si>
  <si>
    <t xml:space="preserve">DUEL-MUG-155 </t>
  </si>
  <si>
    <t xml:space="preserve">DUEL-MUG-211 </t>
  </si>
  <si>
    <t xml:space="preserve">DUEL-MUG-113 </t>
  </si>
  <si>
    <t>Mechatronika projekt 1.</t>
  </si>
  <si>
    <t>DUEL-MUG-110</t>
  </si>
  <si>
    <t>Gépszerkezettan 2.</t>
  </si>
  <si>
    <t>DUEL-MUG-214 DUEL-MUG-152</t>
  </si>
  <si>
    <t>DUEL-MUG-215</t>
  </si>
  <si>
    <t>Gépszerkezettan 3.</t>
  </si>
  <si>
    <t>DUEL-MUG-213</t>
  </si>
  <si>
    <t>Gépészeti méréstechnika</t>
  </si>
  <si>
    <t>DUEL-MUG-257</t>
  </si>
  <si>
    <t>DUEL-MUG-210</t>
  </si>
  <si>
    <t>Általános géptan</t>
  </si>
  <si>
    <t>Mechatronika projekt 2.</t>
  </si>
  <si>
    <t>DUEL-MUG-211</t>
  </si>
  <si>
    <t xml:space="preserve">DUEL-MUG-153 </t>
  </si>
  <si>
    <t>Mechanika 3.</t>
  </si>
  <si>
    <t>DUEL-MUG-152</t>
  </si>
  <si>
    <t xml:space="preserve">Szerkezeti anyagok technológiája </t>
  </si>
  <si>
    <t>DUEL-MUA-211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</si>
</sst>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03">
    <xf numFmtId="0" fontId="0" fillId="0" borderId="0" xfId="0"/>
    <xf numFmtId="0" fontId="0" fillId="0" borderId="0" xfId="0" applyAlignment="1">
      <alignment horizontal="center"/>
    </xf>
    <xf numFmtId="0" fontId="7" fillId="0" borderId="1" xfId="1" applyNumberFormat="1" applyFont="1" applyFill="1" applyBorder="1" applyAlignment="1" applyProtection="1">
      <alignment horizontal="left"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7" fillId="0" borderId="1" xfId="2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>
      <alignment horizontal="left" wrapText="1"/>
    </xf>
    <xf numFmtId="1" fontId="7" fillId="0" borderId="1" xfId="2" applyNumberFormat="1" applyFont="1" applyFill="1" applyBorder="1" applyAlignment="1" applyProtection="1">
      <alignment horizontal="right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7" fillId="0" borderId="3" xfId="1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/>
    <xf numFmtId="0" fontId="4" fillId="0" borderId="14" xfId="0" applyFont="1" applyFill="1" applyBorder="1" applyAlignment="1">
      <alignment horizontal="left" wrapText="1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8" fillId="0" borderId="3" xfId="0" applyFont="1" applyFill="1" applyBorder="1"/>
    <xf numFmtId="0" fontId="3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Border="1"/>
    <xf numFmtId="0" fontId="10" fillId="0" borderId="0" xfId="1" applyNumberFormat="1" applyFont="1" applyFill="1" applyBorder="1" applyAlignment="1" applyProtection="1">
      <alignment vertical="center"/>
    </xf>
    <xf numFmtId="0" fontId="5" fillId="0" borderId="0" xfId="0" applyFont="1"/>
    <xf numFmtId="0" fontId="7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>
      <alignment horizontal="left" wrapText="1"/>
    </xf>
    <xf numFmtId="0" fontId="7" fillId="0" borderId="16" xfId="1" applyNumberFormat="1" applyFont="1" applyFill="1" applyBorder="1" applyAlignment="1" applyProtection="1">
      <alignment horizontal="right" vertical="center"/>
    </xf>
    <xf numFmtId="0" fontId="7" fillId="0" borderId="16" xfId="1" applyNumberFormat="1" applyFont="1" applyFill="1" applyBorder="1" applyAlignment="1" applyProtection="1">
      <alignment horizontal="left" vertical="center"/>
    </xf>
    <xf numFmtId="0" fontId="10" fillId="0" borderId="18" xfId="1" applyNumberFormat="1" applyFont="1" applyFill="1" applyBorder="1" applyAlignment="1" applyProtection="1">
      <alignment horizontal="left" vertical="center"/>
    </xf>
    <xf numFmtId="0" fontId="7" fillId="0" borderId="20" xfId="1" applyNumberFormat="1" applyFont="1" applyFill="1" applyBorder="1" applyAlignment="1" applyProtection="1">
      <alignment horizontal="left" vertical="center"/>
    </xf>
    <xf numFmtId="0" fontId="7" fillId="0" borderId="20" xfId="1" applyNumberFormat="1" applyFont="1" applyFill="1" applyBorder="1" applyAlignment="1" applyProtection="1">
      <alignment horizontal="right" vertical="center"/>
    </xf>
    <xf numFmtId="0" fontId="6" fillId="0" borderId="29" xfId="1" applyNumberFormat="1" applyFont="1" applyFill="1" applyBorder="1" applyAlignment="1" applyProtection="1">
      <alignment horizontal="left" vertical="center"/>
    </xf>
    <xf numFmtId="0" fontId="7" fillId="0" borderId="19" xfId="1" applyNumberFormat="1" applyFont="1" applyFill="1" applyBorder="1" applyAlignment="1" applyProtection="1">
      <alignment horizontal="right" vertical="center"/>
    </xf>
    <xf numFmtId="0" fontId="7" fillId="0" borderId="22" xfId="1" applyNumberFormat="1" applyFont="1" applyFill="1" applyBorder="1" applyAlignment="1" applyProtection="1">
      <alignment horizontal="center" vertical="center"/>
    </xf>
    <xf numFmtId="0" fontId="7" fillId="0" borderId="22" xfId="1" applyNumberFormat="1" applyFont="1" applyFill="1" applyBorder="1" applyAlignment="1" applyProtection="1">
      <alignment horizontal="left" vertical="center"/>
    </xf>
    <xf numFmtId="0" fontId="6" fillId="0" borderId="23" xfId="1" applyNumberFormat="1" applyFont="1" applyFill="1" applyBorder="1" applyAlignment="1" applyProtection="1">
      <alignment horizontal="left" vertical="center"/>
    </xf>
    <xf numFmtId="0" fontId="7" fillId="0" borderId="19" xfId="1" applyNumberFormat="1" applyFont="1" applyFill="1" applyBorder="1" applyAlignment="1" applyProtection="1">
      <alignment horizontal="left" vertical="center"/>
    </xf>
    <xf numFmtId="0" fontId="6" fillId="0" borderId="17" xfId="1" applyNumberFormat="1" applyFont="1" applyFill="1" applyBorder="1" applyAlignment="1" applyProtection="1">
      <alignment horizontal="left" vertical="center"/>
    </xf>
    <xf numFmtId="0" fontId="5" fillId="0" borderId="8" xfId="0" applyFont="1" applyBorder="1"/>
    <xf numFmtId="0" fontId="7" fillId="0" borderId="10" xfId="2" applyNumberFormat="1" applyFont="1" applyFill="1" applyBorder="1" applyAlignment="1" applyProtection="1">
      <alignment horizontal="left" vertical="center"/>
    </xf>
    <xf numFmtId="0" fontId="7" fillId="0" borderId="11" xfId="2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7" fillId="0" borderId="11" xfId="2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/>
    <xf numFmtId="0" fontId="0" fillId="0" borderId="13" xfId="0" applyBorder="1"/>
    <xf numFmtId="0" fontId="0" fillId="0" borderId="15" xfId="0" applyBorder="1"/>
    <xf numFmtId="0" fontId="0" fillId="0" borderId="21" xfId="0" applyBorder="1"/>
    <xf numFmtId="0" fontId="0" fillId="0" borderId="23" xfId="0" applyBorder="1"/>
    <xf numFmtId="0" fontId="8" fillId="0" borderId="28" xfId="0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 applyProtection="1">
      <alignment horizontal="left" vertical="center"/>
    </xf>
    <xf numFmtId="0" fontId="7" fillId="0" borderId="16" xfId="2" applyNumberFormat="1" applyFont="1" applyFill="1" applyBorder="1" applyAlignment="1" applyProtection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0" fillId="0" borderId="33" xfId="1" applyNumberFormat="1" applyFont="1" applyFill="1" applyBorder="1" applyAlignment="1" applyProtection="1">
      <alignment horizontal="left" vertical="center"/>
    </xf>
    <xf numFmtId="0" fontId="10" fillId="0" borderId="34" xfId="1" applyNumberFormat="1" applyFont="1" applyFill="1" applyBorder="1" applyAlignment="1" applyProtection="1">
      <alignment horizontal="left" vertical="center"/>
    </xf>
    <xf numFmtId="0" fontId="10" fillId="0" borderId="19" xfId="1" applyNumberFormat="1" applyFont="1" applyFill="1" applyBorder="1" applyAlignment="1" applyProtection="1">
      <alignment horizontal="left" vertical="center"/>
    </xf>
    <xf numFmtId="0" fontId="10" fillId="0" borderId="35" xfId="1" applyNumberFormat="1" applyFont="1" applyFill="1" applyBorder="1" applyAlignment="1" applyProtection="1">
      <alignment horizontal="left" vertical="center"/>
    </xf>
    <xf numFmtId="0" fontId="10" fillId="0" borderId="36" xfId="1" applyNumberFormat="1" applyFont="1" applyFill="1" applyBorder="1" applyAlignment="1" applyProtection="1">
      <alignment horizontal="left" vertical="center"/>
    </xf>
    <xf numFmtId="0" fontId="10" fillId="0" borderId="22" xfId="1" applyNumberFormat="1" applyFont="1" applyFill="1" applyBorder="1" applyAlignment="1" applyProtection="1">
      <alignment horizontal="left" vertical="center"/>
    </xf>
    <xf numFmtId="0" fontId="10" fillId="0" borderId="30" xfId="1" applyNumberFormat="1" applyFont="1" applyFill="1" applyBorder="1" applyAlignment="1" applyProtection="1">
      <alignment horizontal="center" vertical="center"/>
    </xf>
    <xf numFmtId="0" fontId="10" fillId="0" borderId="24" xfId="1" applyNumberFormat="1" applyFont="1" applyFill="1" applyBorder="1" applyAlignment="1" applyProtection="1">
      <alignment horizontal="center" vertical="center"/>
    </xf>
    <xf numFmtId="0" fontId="7" fillId="0" borderId="32" xfId="1" applyNumberFormat="1" applyFont="1" applyFill="1" applyBorder="1" applyAlignment="1" applyProtection="1">
      <alignment horizontal="center" vertical="center"/>
    </xf>
    <xf numFmtId="0" fontId="7" fillId="0" borderId="30" xfId="1" applyNumberFormat="1" applyFont="1" applyFill="1" applyBorder="1" applyAlignment="1" applyProtection="1">
      <alignment horizontal="center" vertical="center"/>
    </xf>
    <xf numFmtId="0" fontId="7" fillId="0" borderId="24" xfId="1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>
      <selection activeCell="C51" sqref="C51"/>
    </sheetView>
  </sheetViews>
  <sheetFormatPr defaultRowHeight="15" x14ac:dyDescent="0.25"/>
  <cols>
    <col min="1" max="1" width="14.28515625" customWidth="1"/>
    <col min="2" max="2" width="32.2851562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4" ht="17.25" customHeight="1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3" spans="1:24" s="31" customFormat="1" ht="18" customHeight="1" x14ac:dyDescent="0.3">
      <c r="A3" s="31" t="s">
        <v>37</v>
      </c>
    </row>
    <row r="4" spans="1:24" s="31" customFormat="1" ht="18" customHeight="1" x14ac:dyDescent="0.3">
      <c r="A4" s="31" t="s">
        <v>38</v>
      </c>
    </row>
    <row r="5" spans="1:24" s="35" customFormat="1" ht="18" customHeight="1" x14ac:dyDescent="0.3"/>
    <row r="6" spans="1:24" s="77" customFormat="1" ht="18" customHeight="1" x14ac:dyDescent="0.25">
      <c r="A6" s="77" t="s">
        <v>39</v>
      </c>
    </row>
    <row r="7" spans="1:24" ht="21" customHeight="1" x14ac:dyDescent="0.25">
      <c r="A7" s="36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X7" s="37"/>
    </row>
    <row r="8" spans="1:24" ht="15.75" thickBot="1" x14ac:dyDescent="0.3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X8" s="37"/>
    </row>
    <row r="9" spans="1:24" s="39" customFormat="1" ht="12.75" customHeight="1" thickBot="1" x14ac:dyDescent="0.25">
      <c r="A9" s="78" t="s">
        <v>41</v>
      </c>
      <c r="B9" s="81" t="s">
        <v>42</v>
      </c>
      <c r="C9" s="84" t="s">
        <v>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5"/>
      <c r="W9" s="51" t="s">
        <v>3</v>
      </c>
      <c r="X9" s="38"/>
    </row>
    <row r="10" spans="1:24" s="39" customFormat="1" ht="13.5" thickBot="1" x14ac:dyDescent="0.25">
      <c r="A10" s="79"/>
      <c r="B10" s="82"/>
      <c r="C10" s="86" t="s">
        <v>43</v>
      </c>
      <c r="D10" s="87"/>
      <c r="E10" s="87"/>
      <c r="F10" s="87"/>
      <c r="G10" s="88"/>
      <c r="H10" s="86" t="s">
        <v>44</v>
      </c>
      <c r="I10" s="87"/>
      <c r="J10" s="87"/>
      <c r="K10" s="87"/>
      <c r="L10" s="88"/>
      <c r="M10" s="86" t="s">
        <v>45</v>
      </c>
      <c r="N10" s="87"/>
      <c r="O10" s="87"/>
      <c r="P10" s="87"/>
      <c r="Q10" s="88"/>
      <c r="R10" s="86" t="s">
        <v>46</v>
      </c>
      <c r="S10" s="87"/>
      <c r="T10" s="87"/>
      <c r="U10" s="87"/>
      <c r="V10" s="88"/>
      <c r="W10" s="54"/>
      <c r="X10" s="40"/>
    </row>
    <row r="11" spans="1:24" s="39" customFormat="1" ht="13.5" thickBot="1" x14ac:dyDescent="0.25">
      <c r="A11" s="80"/>
      <c r="B11" s="83"/>
      <c r="C11" s="55" t="s">
        <v>4</v>
      </c>
      <c r="D11" s="52" t="s">
        <v>5</v>
      </c>
      <c r="E11" s="52" t="s">
        <v>47</v>
      </c>
      <c r="F11" s="52" t="s">
        <v>48</v>
      </c>
      <c r="G11" s="56" t="s">
        <v>9</v>
      </c>
      <c r="H11" s="55" t="s">
        <v>4</v>
      </c>
      <c r="I11" s="53" t="s">
        <v>5</v>
      </c>
      <c r="J11" s="52" t="s">
        <v>47</v>
      </c>
      <c r="K11" s="52" t="s">
        <v>48</v>
      </c>
      <c r="L11" s="57" t="s">
        <v>9</v>
      </c>
      <c r="M11" s="55" t="s">
        <v>4</v>
      </c>
      <c r="N11" s="52" t="s">
        <v>5</v>
      </c>
      <c r="O11" s="52" t="s">
        <v>47</v>
      </c>
      <c r="P11" s="52" t="s">
        <v>48</v>
      </c>
      <c r="Q11" s="57" t="s">
        <v>9</v>
      </c>
      <c r="R11" s="59" t="s">
        <v>4</v>
      </c>
      <c r="S11" s="52" t="s">
        <v>5</v>
      </c>
      <c r="T11" s="52" t="s">
        <v>47</v>
      </c>
      <c r="U11" s="52" t="s">
        <v>48</v>
      </c>
      <c r="V11" s="57" t="s">
        <v>9</v>
      </c>
      <c r="W11" s="58"/>
      <c r="X11" s="41"/>
    </row>
    <row r="12" spans="1:24" s="39" customFormat="1" ht="25.5" x14ac:dyDescent="0.2">
      <c r="A12" s="18" t="s">
        <v>49</v>
      </c>
      <c r="B12" s="48" t="s">
        <v>50</v>
      </c>
      <c r="C12" s="23">
        <v>5</v>
      </c>
      <c r="D12" s="23">
        <v>10</v>
      </c>
      <c r="E12" s="23">
        <v>5</v>
      </c>
      <c r="F12" s="23" t="s">
        <v>11</v>
      </c>
      <c r="G12" s="23">
        <v>5</v>
      </c>
      <c r="H12" s="49"/>
      <c r="I12" s="49"/>
      <c r="J12" s="50"/>
      <c r="K12" s="50"/>
      <c r="L12" s="50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60"/>
      <c r="X12" s="41"/>
    </row>
    <row r="13" spans="1:24" s="39" customFormat="1" ht="15" customHeight="1" x14ac:dyDescent="0.2">
      <c r="A13" s="19" t="s">
        <v>51</v>
      </c>
      <c r="B13" s="2" t="s">
        <v>52</v>
      </c>
      <c r="C13" s="42">
        <v>10</v>
      </c>
      <c r="D13" s="4">
        <v>15</v>
      </c>
      <c r="E13" s="42">
        <v>0</v>
      </c>
      <c r="F13" s="42" t="s">
        <v>14</v>
      </c>
      <c r="G13" s="42">
        <v>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1"/>
      <c r="X13" s="43"/>
    </row>
    <row r="14" spans="1:24" s="39" customFormat="1" ht="15" customHeight="1" x14ac:dyDescent="0.2">
      <c r="A14" s="19" t="s">
        <v>53</v>
      </c>
      <c r="B14" s="2" t="s">
        <v>54</v>
      </c>
      <c r="C14" s="42">
        <v>10</v>
      </c>
      <c r="D14" s="4">
        <v>0</v>
      </c>
      <c r="E14" s="42">
        <v>10</v>
      </c>
      <c r="F14" s="42" t="s">
        <v>11</v>
      </c>
      <c r="G14" s="42">
        <v>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1"/>
    </row>
    <row r="15" spans="1:24" s="39" customFormat="1" ht="22.5" customHeight="1" x14ac:dyDescent="0.2">
      <c r="A15" s="19" t="s">
        <v>55</v>
      </c>
      <c r="B15" s="3" t="s">
        <v>56</v>
      </c>
      <c r="C15" s="4">
        <v>10</v>
      </c>
      <c r="D15" s="4">
        <v>10</v>
      </c>
      <c r="E15" s="4">
        <v>5</v>
      </c>
      <c r="F15" s="4" t="s">
        <v>11</v>
      </c>
      <c r="G15" s="4">
        <v>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1"/>
    </row>
    <row r="16" spans="1:24" s="39" customFormat="1" ht="15" customHeight="1" x14ac:dyDescent="0.2">
      <c r="A16" s="19" t="s">
        <v>57</v>
      </c>
      <c r="B16" s="2" t="s">
        <v>58</v>
      </c>
      <c r="C16" s="4">
        <v>10</v>
      </c>
      <c r="D16" s="4">
        <v>5</v>
      </c>
      <c r="E16" s="4">
        <v>0</v>
      </c>
      <c r="F16" s="4" t="s">
        <v>11</v>
      </c>
      <c r="G16" s="4">
        <v>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1"/>
    </row>
    <row r="17" spans="1:23" s="39" customFormat="1" ht="15" customHeight="1" x14ac:dyDescent="0.2">
      <c r="A17" s="11" t="s">
        <v>59</v>
      </c>
      <c r="B17" s="6" t="s">
        <v>19</v>
      </c>
      <c r="C17" s="44">
        <v>10</v>
      </c>
      <c r="D17" s="44">
        <v>5</v>
      </c>
      <c r="E17" s="44">
        <v>5</v>
      </c>
      <c r="F17" s="44" t="s">
        <v>11</v>
      </c>
      <c r="G17" s="44">
        <v>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1"/>
    </row>
    <row r="18" spans="1:23" s="39" customFormat="1" ht="24.75" customHeight="1" x14ac:dyDescent="0.2">
      <c r="A18" s="11" t="s">
        <v>20</v>
      </c>
      <c r="B18" s="45" t="s">
        <v>21</v>
      </c>
      <c r="C18" s="32">
        <v>0</v>
      </c>
      <c r="D18" s="32">
        <v>10</v>
      </c>
      <c r="E18" s="32">
        <v>0</v>
      </c>
      <c r="F18" s="32" t="s">
        <v>22</v>
      </c>
      <c r="G18" s="32">
        <v>0</v>
      </c>
      <c r="H18" s="46"/>
      <c r="I18" s="46"/>
      <c r="J18" s="46"/>
      <c r="K18" s="46"/>
      <c r="L18" s="46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61"/>
    </row>
    <row r="19" spans="1:23" s="39" customFormat="1" ht="28.5" customHeight="1" x14ac:dyDescent="0.2">
      <c r="A19" s="12" t="s">
        <v>30</v>
      </c>
      <c r="B19" s="47" t="s">
        <v>35</v>
      </c>
      <c r="C19" s="4"/>
      <c r="D19" s="4"/>
      <c r="E19" s="4"/>
      <c r="F19" s="4"/>
      <c r="G19" s="4"/>
      <c r="H19" s="4">
        <v>0</v>
      </c>
      <c r="I19" s="4">
        <v>15</v>
      </c>
      <c r="J19" s="4">
        <v>20</v>
      </c>
      <c r="K19" s="4" t="s">
        <v>11</v>
      </c>
      <c r="L19" s="4">
        <v>5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61"/>
    </row>
    <row r="20" spans="1:23" s="39" customFormat="1" ht="15" customHeight="1" x14ac:dyDescent="0.2">
      <c r="A20" s="11" t="s">
        <v>60</v>
      </c>
      <c r="B20" s="6" t="s">
        <v>61</v>
      </c>
      <c r="C20" s="13"/>
      <c r="D20" s="14"/>
      <c r="E20" s="14"/>
      <c r="F20" s="14"/>
      <c r="G20" s="14"/>
      <c r="H20" s="15">
        <v>10</v>
      </c>
      <c r="I20" s="15">
        <v>5</v>
      </c>
      <c r="J20" s="15">
        <v>5</v>
      </c>
      <c r="K20" s="15" t="s">
        <v>14</v>
      </c>
      <c r="L20" s="15">
        <v>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21"/>
    </row>
    <row r="21" spans="1:23" s="39" customFormat="1" ht="15" customHeight="1" x14ac:dyDescent="0.2">
      <c r="A21" s="11" t="s">
        <v>62</v>
      </c>
      <c r="B21" s="6" t="s">
        <v>63</v>
      </c>
      <c r="C21" s="14"/>
      <c r="D21" s="14"/>
      <c r="E21" s="14"/>
      <c r="F21" s="14"/>
      <c r="G21" s="14"/>
      <c r="H21" s="15">
        <v>10</v>
      </c>
      <c r="I21" s="15">
        <v>0</v>
      </c>
      <c r="J21" s="15">
        <v>10</v>
      </c>
      <c r="K21" s="15" t="s">
        <v>11</v>
      </c>
      <c r="L21" s="15">
        <v>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21"/>
    </row>
    <row r="22" spans="1:23" s="39" customFormat="1" ht="15" customHeight="1" x14ac:dyDescent="0.2">
      <c r="A22" s="11" t="s">
        <v>64</v>
      </c>
      <c r="B22" s="6" t="s">
        <v>65</v>
      </c>
      <c r="C22" s="14"/>
      <c r="D22" s="14"/>
      <c r="E22" s="14"/>
      <c r="F22" s="14"/>
      <c r="G22" s="14"/>
      <c r="H22" s="15">
        <v>10</v>
      </c>
      <c r="I22" s="15">
        <v>10</v>
      </c>
      <c r="J22" s="15">
        <v>0</v>
      </c>
      <c r="K22" s="15" t="s">
        <v>11</v>
      </c>
      <c r="L22" s="15">
        <v>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21"/>
    </row>
    <row r="23" spans="1:23" s="39" customFormat="1" ht="15" customHeight="1" x14ac:dyDescent="0.2">
      <c r="A23" s="11" t="s">
        <v>66</v>
      </c>
      <c r="B23" s="6" t="s">
        <v>67</v>
      </c>
      <c r="C23" s="14"/>
      <c r="D23" s="14"/>
      <c r="E23" s="14"/>
      <c r="F23" s="14"/>
      <c r="G23" s="14"/>
      <c r="H23" s="15">
        <v>10</v>
      </c>
      <c r="I23" s="15">
        <v>10</v>
      </c>
      <c r="J23" s="15">
        <v>5</v>
      </c>
      <c r="K23" s="15" t="s">
        <v>14</v>
      </c>
      <c r="L23" s="15">
        <v>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21" t="s">
        <v>51</v>
      </c>
    </row>
    <row r="24" spans="1:23" s="39" customFormat="1" ht="15" customHeight="1" x14ac:dyDescent="0.2">
      <c r="A24" s="11" t="s">
        <v>68</v>
      </c>
      <c r="B24" s="6" t="s">
        <v>69</v>
      </c>
      <c r="C24" s="14"/>
      <c r="D24" s="14"/>
      <c r="E24" s="14"/>
      <c r="F24" s="14"/>
      <c r="G24" s="14"/>
      <c r="H24" s="15">
        <v>0</v>
      </c>
      <c r="I24" s="15">
        <v>0</v>
      </c>
      <c r="J24" s="15">
        <v>15</v>
      </c>
      <c r="K24" s="15" t="s">
        <v>11</v>
      </c>
      <c r="L24" s="15">
        <v>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21"/>
    </row>
    <row r="25" spans="1:23" s="39" customFormat="1" ht="13.5" customHeight="1" x14ac:dyDescent="0.2">
      <c r="A25" s="12" t="s">
        <v>23</v>
      </c>
      <c r="B25" s="9" t="s">
        <v>24</v>
      </c>
      <c r="C25" s="34"/>
      <c r="D25" s="34"/>
      <c r="E25" s="34"/>
      <c r="F25" s="34"/>
      <c r="G25" s="34"/>
      <c r="H25" s="15"/>
      <c r="I25" s="15"/>
      <c r="J25" s="15"/>
      <c r="K25" s="15"/>
      <c r="L25" s="15"/>
      <c r="M25" s="17">
        <v>10</v>
      </c>
      <c r="N25" s="17">
        <v>10</v>
      </c>
      <c r="O25" s="17">
        <v>5</v>
      </c>
      <c r="P25" s="17" t="s">
        <v>14</v>
      </c>
      <c r="Q25" s="17">
        <v>5</v>
      </c>
      <c r="R25" s="33"/>
      <c r="S25" s="33"/>
      <c r="T25" s="33"/>
      <c r="U25" s="33"/>
      <c r="V25" s="33"/>
      <c r="W25" s="61"/>
    </row>
    <row r="26" spans="1:23" s="39" customFormat="1" ht="15" customHeight="1" x14ac:dyDescent="0.2">
      <c r="A26" s="11" t="s">
        <v>70</v>
      </c>
      <c r="B26" s="6" t="s">
        <v>15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15">
        <v>15</v>
      </c>
      <c r="N26" s="15">
        <v>0</v>
      </c>
      <c r="O26" s="15">
        <v>5</v>
      </c>
      <c r="P26" s="15" t="s">
        <v>14</v>
      </c>
      <c r="Q26" s="15">
        <v>5</v>
      </c>
      <c r="R26" s="8"/>
      <c r="S26" s="8"/>
      <c r="T26" s="8"/>
      <c r="U26" s="8"/>
      <c r="V26" s="8"/>
      <c r="W26" s="21" t="s">
        <v>71</v>
      </c>
    </row>
    <row r="27" spans="1:23" s="39" customFormat="1" ht="15" customHeight="1" x14ac:dyDescent="0.2">
      <c r="A27" s="11" t="s">
        <v>72</v>
      </c>
      <c r="B27" s="47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15">
        <v>0</v>
      </c>
      <c r="N27" s="15">
        <v>5</v>
      </c>
      <c r="O27" s="15">
        <v>15</v>
      </c>
      <c r="P27" s="15" t="s">
        <v>11</v>
      </c>
      <c r="Q27" s="15">
        <v>5</v>
      </c>
      <c r="R27" s="8"/>
      <c r="S27" s="8"/>
      <c r="T27" s="8"/>
      <c r="U27" s="8"/>
      <c r="V27" s="8"/>
      <c r="W27" s="21" t="s">
        <v>71</v>
      </c>
    </row>
    <row r="28" spans="1:23" s="39" customFormat="1" ht="15" customHeight="1" x14ac:dyDescent="0.2">
      <c r="A28" s="11" t="s">
        <v>12</v>
      </c>
      <c r="B28" s="6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7">
        <v>10</v>
      </c>
      <c r="N28" s="7">
        <v>0</v>
      </c>
      <c r="O28" s="7">
        <v>10</v>
      </c>
      <c r="P28" s="7" t="s">
        <v>14</v>
      </c>
      <c r="Q28" s="7">
        <v>5</v>
      </c>
      <c r="R28" s="8"/>
      <c r="S28" s="8"/>
      <c r="T28" s="8"/>
      <c r="U28" s="8"/>
      <c r="V28" s="8"/>
      <c r="W28" s="21"/>
    </row>
    <row r="29" spans="1:23" s="39" customFormat="1" ht="25.5" customHeight="1" x14ac:dyDescent="0.2">
      <c r="A29" s="11" t="s">
        <v>74</v>
      </c>
      <c r="B29" s="6" t="s">
        <v>75</v>
      </c>
      <c r="C29" s="10"/>
      <c r="D29" s="10"/>
      <c r="E29" s="10"/>
      <c r="F29" s="10"/>
      <c r="G29" s="10"/>
      <c r="H29" s="8"/>
      <c r="I29" s="8"/>
      <c r="J29" s="8"/>
      <c r="K29" s="8"/>
      <c r="L29" s="8"/>
      <c r="M29" s="10">
        <v>10</v>
      </c>
      <c r="N29" s="10">
        <v>5</v>
      </c>
      <c r="O29" s="10">
        <v>10</v>
      </c>
      <c r="P29" s="10" t="s">
        <v>11</v>
      </c>
      <c r="Q29" s="10">
        <v>5</v>
      </c>
      <c r="R29" s="8"/>
      <c r="S29" s="8"/>
      <c r="T29" s="8"/>
      <c r="U29" s="8"/>
      <c r="V29" s="8"/>
      <c r="W29" s="20" t="s">
        <v>76</v>
      </c>
    </row>
    <row r="30" spans="1:23" s="39" customFormat="1" ht="15" customHeight="1" x14ac:dyDescent="0.2">
      <c r="A30" s="11"/>
      <c r="B30" s="47" t="s">
        <v>28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5"/>
      <c r="N30" s="15"/>
      <c r="O30" s="15"/>
      <c r="P30" s="15" t="s">
        <v>29</v>
      </c>
      <c r="Q30" s="15">
        <v>5</v>
      </c>
      <c r="R30" s="33"/>
      <c r="S30" s="33"/>
      <c r="T30" s="33"/>
      <c r="U30" s="33"/>
      <c r="V30" s="33"/>
      <c r="W30" s="61"/>
    </row>
    <row r="31" spans="1:23" s="39" customFormat="1" ht="24.75" customHeight="1" x14ac:dyDescent="0.2">
      <c r="A31" s="12" t="s">
        <v>31</v>
      </c>
      <c r="B31" s="16" t="s">
        <v>32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5"/>
      <c r="N31" s="15"/>
      <c r="O31" s="15"/>
      <c r="P31" s="15"/>
      <c r="Q31" s="15"/>
      <c r="R31" s="33">
        <v>0</v>
      </c>
      <c r="S31" s="33">
        <v>15</v>
      </c>
      <c r="T31" s="33">
        <v>0</v>
      </c>
      <c r="U31" s="33" t="s">
        <v>11</v>
      </c>
      <c r="V31" s="33">
        <v>5</v>
      </c>
      <c r="W31" s="61"/>
    </row>
    <row r="32" spans="1:23" s="39" customFormat="1" ht="15" customHeight="1" x14ac:dyDescent="0.2">
      <c r="A32" s="11" t="s">
        <v>77</v>
      </c>
      <c r="B32" s="6" t="s">
        <v>78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5">
        <v>10</v>
      </c>
      <c r="S32" s="15">
        <v>10</v>
      </c>
      <c r="T32" s="15">
        <v>0</v>
      </c>
      <c r="U32" s="15" t="s">
        <v>11</v>
      </c>
      <c r="V32" s="15">
        <v>5</v>
      </c>
      <c r="W32" s="21" t="s">
        <v>64</v>
      </c>
    </row>
    <row r="33" spans="1:23" s="39" customFormat="1" ht="12.75" x14ac:dyDescent="0.2">
      <c r="A33" s="11" t="s">
        <v>79</v>
      </c>
      <c r="B33" s="6" t="s">
        <v>80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5">
        <v>10</v>
      </c>
      <c r="S33" s="15">
        <v>0</v>
      </c>
      <c r="T33" s="15">
        <v>5</v>
      </c>
      <c r="U33" s="15" t="s">
        <v>11</v>
      </c>
      <c r="V33" s="15">
        <v>5</v>
      </c>
      <c r="W33" s="20" t="s">
        <v>81</v>
      </c>
    </row>
    <row r="34" spans="1:23" s="39" customFormat="1" ht="15" customHeight="1" x14ac:dyDescent="0.2">
      <c r="A34" s="11" t="s">
        <v>82</v>
      </c>
      <c r="B34" s="6" t="s">
        <v>83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5">
        <v>10</v>
      </c>
      <c r="S34" s="15">
        <v>0</v>
      </c>
      <c r="T34" s="15">
        <v>10</v>
      </c>
      <c r="U34" s="15" t="s">
        <v>11</v>
      </c>
      <c r="V34" s="15">
        <v>5</v>
      </c>
      <c r="W34" s="21" t="s">
        <v>60</v>
      </c>
    </row>
    <row r="35" spans="1:23" s="39" customFormat="1" ht="15" customHeight="1" x14ac:dyDescent="0.2">
      <c r="A35" s="11" t="s">
        <v>26</v>
      </c>
      <c r="B35" s="6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5">
        <v>15</v>
      </c>
      <c r="S35" s="15">
        <v>0</v>
      </c>
      <c r="T35" s="15">
        <v>5</v>
      </c>
      <c r="U35" s="15" t="s">
        <v>14</v>
      </c>
      <c r="V35" s="15">
        <v>5</v>
      </c>
      <c r="W35" s="21" t="s">
        <v>18</v>
      </c>
    </row>
    <row r="36" spans="1:23" s="39" customFormat="1" ht="15" customHeight="1" thickBot="1" x14ac:dyDescent="0.25">
      <c r="A36" s="62" t="s">
        <v>25</v>
      </c>
      <c r="B36" s="63" t="s">
        <v>84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>
        <v>0</v>
      </c>
      <c r="S36" s="65">
        <v>5</v>
      </c>
      <c r="T36" s="65">
        <v>15</v>
      </c>
      <c r="U36" s="65" t="s">
        <v>11</v>
      </c>
      <c r="V36" s="65">
        <v>5</v>
      </c>
      <c r="W36" s="66" t="s">
        <v>10</v>
      </c>
    </row>
    <row r="37" spans="1:23" ht="15.75" customHeight="1" thickBot="1" x14ac:dyDescent="0.3">
      <c r="A37" s="67"/>
      <c r="B37" s="22" t="s">
        <v>33</v>
      </c>
      <c r="C37" s="89">
        <f>SUM(G12:G36)</f>
        <v>30</v>
      </c>
      <c r="D37" s="89"/>
      <c r="E37" s="89"/>
      <c r="F37" s="89"/>
      <c r="G37" s="89"/>
      <c r="H37" s="89">
        <f>SUM(L12:L36)</f>
        <v>30</v>
      </c>
      <c r="I37" s="89"/>
      <c r="J37" s="89"/>
      <c r="K37" s="89"/>
      <c r="L37" s="89"/>
      <c r="M37" s="89">
        <f>SUM(Q12:Q36)</f>
        <v>30</v>
      </c>
      <c r="N37" s="89"/>
      <c r="O37" s="89"/>
      <c r="P37" s="89"/>
      <c r="Q37" s="89"/>
      <c r="R37" s="89">
        <f>SUM(V12:V36)</f>
        <v>30</v>
      </c>
      <c r="S37" s="89"/>
      <c r="T37" s="89"/>
      <c r="U37" s="89"/>
      <c r="V37" s="89"/>
      <c r="W37" s="68"/>
    </row>
    <row r="38" spans="1:23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3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3" ht="18" customHeight="1" x14ac:dyDescent="0.3">
      <c r="A40" s="90" t="s">
        <v>28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3" ht="15.75" thickBot="1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</row>
    <row r="42" spans="1:23" ht="15" customHeight="1" thickBot="1" x14ac:dyDescent="0.3">
      <c r="A42" s="91" t="s">
        <v>0</v>
      </c>
      <c r="B42" s="94" t="s">
        <v>1</v>
      </c>
      <c r="C42" s="97" t="s">
        <v>2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  <c r="W42" s="26" t="s">
        <v>3</v>
      </c>
    </row>
    <row r="43" spans="1:23" ht="18" customHeight="1" thickBot="1" x14ac:dyDescent="0.3">
      <c r="A43" s="92"/>
      <c r="B43" s="95"/>
      <c r="C43" s="100">
        <v>1</v>
      </c>
      <c r="D43" s="101"/>
      <c r="E43" s="101"/>
      <c r="F43" s="101"/>
      <c r="G43" s="102"/>
      <c r="H43" s="100">
        <v>2</v>
      </c>
      <c r="I43" s="101"/>
      <c r="J43" s="101"/>
      <c r="K43" s="101"/>
      <c r="L43" s="102"/>
      <c r="M43" s="100">
        <v>3</v>
      </c>
      <c r="N43" s="101"/>
      <c r="O43" s="101"/>
      <c r="P43" s="101"/>
      <c r="Q43" s="102"/>
      <c r="R43" s="100">
        <v>4</v>
      </c>
      <c r="S43" s="101"/>
      <c r="T43" s="101"/>
      <c r="U43" s="101"/>
      <c r="V43" s="102"/>
      <c r="W43" s="69"/>
    </row>
    <row r="44" spans="1:23" ht="15.75" thickBot="1" x14ac:dyDescent="0.3">
      <c r="A44" s="93"/>
      <c r="B44" s="96"/>
      <c r="C44" s="27" t="s">
        <v>4</v>
      </c>
      <c r="D44" s="28" t="s">
        <v>5</v>
      </c>
      <c r="E44" s="28" t="s">
        <v>6</v>
      </c>
      <c r="F44" s="28" t="s">
        <v>7</v>
      </c>
      <c r="G44" s="29" t="s">
        <v>8</v>
      </c>
      <c r="H44" s="27" t="s">
        <v>4</v>
      </c>
      <c r="I44" s="28" t="s">
        <v>5</v>
      </c>
      <c r="J44" s="28" t="s">
        <v>6</v>
      </c>
      <c r="K44" s="28" t="s">
        <v>7</v>
      </c>
      <c r="L44" s="29" t="s">
        <v>8</v>
      </c>
      <c r="M44" s="27" t="s">
        <v>4</v>
      </c>
      <c r="N44" s="28" t="s">
        <v>5</v>
      </c>
      <c r="O44" s="28" t="s">
        <v>6</v>
      </c>
      <c r="P44" s="28" t="s">
        <v>7</v>
      </c>
      <c r="Q44" s="29" t="s">
        <v>8</v>
      </c>
      <c r="R44" s="27" t="s">
        <v>4</v>
      </c>
      <c r="S44" s="28" t="s">
        <v>5</v>
      </c>
      <c r="T44" s="28" t="s">
        <v>34</v>
      </c>
      <c r="U44" s="28" t="s">
        <v>7</v>
      </c>
      <c r="V44" s="29" t="s">
        <v>8</v>
      </c>
      <c r="W44" s="70"/>
    </row>
    <row r="45" spans="1:23" ht="15" customHeight="1" x14ac:dyDescent="0.25">
      <c r="A45" s="72" t="s">
        <v>16</v>
      </c>
      <c r="B45" s="73" t="s">
        <v>17</v>
      </c>
      <c r="C45" s="71"/>
      <c r="D45" s="71"/>
      <c r="E45" s="71"/>
      <c r="F45" s="71"/>
      <c r="G45" s="71"/>
      <c r="H45" s="24"/>
      <c r="I45" s="24"/>
      <c r="J45" s="24"/>
      <c r="K45" s="24"/>
      <c r="L45" s="24"/>
      <c r="M45" s="71">
        <v>10</v>
      </c>
      <c r="N45" s="71">
        <v>0</v>
      </c>
      <c r="O45" s="71">
        <v>5</v>
      </c>
      <c r="P45" s="71" t="s">
        <v>14</v>
      </c>
      <c r="Q45" s="71">
        <v>5</v>
      </c>
      <c r="R45" s="24"/>
      <c r="S45" s="24"/>
      <c r="T45" s="24"/>
      <c r="U45" s="24"/>
      <c r="V45" s="24"/>
      <c r="W45" s="25" t="s">
        <v>85</v>
      </c>
    </row>
    <row r="46" spans="1:23" ht="18" customHeight="1" x14ac:dyDescent="0.25">
      <c r="A46" s="30" t="s">
        <v>86</v>
      </c>
      <c r="B46" s="9" t="s">
        <v>87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10</v>
      </c>
      <c r="N46" s="5">
        <v>10</v>
      </c>
      <c r="O46" s="5">
        <v>0</v>
      </c>
      <c r="P46" s="5" t="s">
        <v>14</v>
      </c>
      <c r="Q46" s="5">
        <v>5</v>
      </c>
      <c r="R46" s="5"/>
      <c r="S46" s="5"/>
      <c r="T46" s="5"/>
      <c r="U46" s="5"/>
      <c r="V46" s="5"/>
      <c r="W46" s="21" t="s">
        <v>88</v>
      </c>
    </row>
    <row r="47" spans="1:23" ht="26.25" customHeight="1" x14ac:dyDescent="0.25">
      <c r="A47" s="74" t="s">
        <v>53</v>
      </c>
      <c r="B47" s="75" t="s">
        <v>89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10</v>
      </c>
      <c r="N47" s="5">
        <v>0</v>
      </c>
      <c r="O47" s="5">
        <v>10</v>
      </c>
      <c r="P47" s="5" t="s">
        <v>11</v>
      </c>
      <c r="Q47" s="5">
        <v>5</v>
      </c>
      <c r="R47" s="5"/>
      <c r="S47" s="5"/>
      <c r="T47" s="5"/>
      <c r="U47" s="5"/>
      <c r="V47" s="5"/>
      <c r="W47" s="21" t="s">
        <v>90</v>
      </c>
    </row>
  </sheetData>
  <mergeCells count="21">
    <mergeCell ref="A40:W40"/>
    <mergeCell ref="A42:A44"/>
    <mergeCell ref="B42:B44"/>
    <mergeCell ref="C42:V42"/>
    <mergeCell ref="C43:G43"/>
    <mergeCell ref="H43:L43"/>
    <mergeCell ref="M43:Q43"/>
    <mergeCell ref="R43:V43"/>
    <mergeCell ref="H37:L37"/>
    <mergeCell ref="M37:Q37"/>
    <mergeCell ref="R37:V37"/>
    <mergeCell ref="C37:G37"/>
    <mergeCell ref="A1:W1"/>
    <mergeCell ref="A6:XFD6"/>
    <mergeCell ref="A9:A11"/>
    <mergeCell ref="B9:B11"/>
    <mergeCell ref="C9:V9"/>
    <mergeCell ref="C10:G10"/>
    <mergeCell ref="H10:L10"/>
    <mergeCell ref="M10:Q10"/>
    <mergeCell ref="R10:V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2019-08-28T07:02:05Z</dcterms:created>
  <dcterms:modified xsi:type="dcterms:W3CDTF">2019-10-29T13:00:10Z</dcterms:modified>
</cp:coreProperties>
</file>