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lgarkitti\Desktop\Tasks\2021\2021.02.17. Tanári-mérnöktanári mesterszak oldal\"/>
    </mc:Choice>
  </mc:AlternateContent>
  <bookViews>
    <workbookView xWindow="0" yWindow="0" windowWidth="28800" windowHeight="11835"/>
  </bookViews>
  <sheets>
    <sheet name="7. Osztott gépész-inf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C20" i="1" s="1"/>
  <c r="E19" i="1"/>
  <c r="G19" i="1"/>
  <c r="G20" i="1" s="1"/>
  <c r="H19" i="1"/>
  <c r="I19" i="1"/>
  <c r="J19" i="1"/>
  <c r="L19" i="1"/>
  <c r="M19" i="1"/>
  <c r="N19" i="1"/>
  <c r="M20" i="1" s="1"/>
  <c r="O19" i="1"/>
  <c r="Q19" i="1"/>
  <c r="Q20" i="1" s="1"/>
  <c r="R19" i="1"/>
  <c r="S19" i="1"/>
  <c r="T19" i="1"/>
  <c r="V19" i="1"/>
  <c r="H20" i="1"/>
  <c r="L20" i="1"/>
  <c r="R20" i="1"/>
  <c r="V20" i="1"/>
</calcChain>
</file>

<file path=xl/sharedStrings.xml><?xml version="1.0" encoding="utf-8"?>
<sst xmlns="http://schemas.openxmlformats.org/spreadsheetml/2006/main" count="97" uniqueCount="50">
  <si>
    <t>F</t>
  </si>
  <si>
    <t>Tudásszint- és kompetenciamérés</t>
  </si>
  <si>
    <t>DUEL-TKK-215</t>
  </si>
  <si>
    <t>Pedagógus pálya alapjai</t>
  </si>
  <si>
    <t>DUEL-TKK-905</t>
  </si>
  <si>
    <t>Konfliktuskezelés</t>
  </si>
  <si>
    <t>DUEL-TKK-904</t>
  </si>
  <si>
    <t>V</t>
  </si>
  <si>
    <t>Gazdaság és szakképzés</t>
  </si>
  <si>
    <t>DUEL-TKK-250</t>
  </si>
  <si>
    <t>Andragógia</t>
  </si>
  <si>
    <t>DUEL-TKK-110</t>
  </si>
  <si>
    <t>Pedagógiai kutatásmódszertan</t>
  </si>
  <si>
    <t>DUEL-TKK-151</t>
  </si>
  <si>
    <t> kr </t>
  </si>
  <si>
    <t> k </t>
  </si>
  <si>
    <t>  l </t>
  </si>
  <si>
    <t>gy</t>
  </si>
  <si>
    <t>ea</t>
  </si>
  <si>
    <t>Előfeltétel</t>
  </si>
  <si>
    <t>Félévek - heti óraszám</t>
  </si>
  <si>
    <t>Tárgy név:</t>
  </si>
  <si>
    <t xml:space="preserve">Tantárgy kódja: </t>
  </si>
  <si>
    <t>Választható pedagógia - pszichológia tárgyak</t>
  </si>
  <si>
    <t>Összesen kontakt óraszám</t>
  </si>
  <si>
    <t>Pedagógiai szeminárium II. (Portfólió+pedagógia+módszertan)</t>
  </si>
  <si>
    <t>DUEL-TKK-216</t>
  </si>
  <si>
    <t>Szakmódszertan 3.</t>
  </si>
  <si>
    <t>DUEL-TKK-116</t>
  </si>
  <si>
    <t>Összefüggő egyéni iskolai gyakorlat 2.</t>
  </si>
  <si>
    <t>DUEL-TKK-212</t>
  </si>
  <si>
    <t>V/F</t>
  </si>
  <si>
    <t>Pedagógia-pszichológia választható</t>
  </si>
  <si>
    <t xml:space="preserve">Szakmódszertan 1.  vagy Szakmódszertan 2. </t>
  </si>
  <si>
    <t>DUEL-TKK-115 v. DUEL-TKK-214</t>
  </si>
  <si>
    <t>Didaktika (Oktatáselmélet és szervezés)</t>
  </si>
  <si>
    <t>DUEL-TKK-210</t>
  </si>
  <si>
    <t>Neveléstan</t>
  </si>
  <si>
    <t>DUEL-TKK-150</t>
  </si>
  <si>
    <t>Pszichológia 2. (Társadalom-, személyiség- és neveléslélektan)</t>
  </si>
  <si>
    <t>DUEL-TKK-153</t>
  </si>
  <si>
    <t>Pszichológia 1. (Általános és fejlődéslélektan)</t>
  </si>
  <si>
    <t>DUEL-TKK-152</t>
  </si>
  <si>
    <t>kr</t>
  </si>
  <si>
    <t> l </t>
  </si>
  <si>
    <t>l</t>
  </si>
  <si>
    <t>Félévek -óraszám/félév</t>
  </si>
  <si>
    <t xml:space="preserve">            (ped-pszich: 28; szakmódszertan: 8; összefüggő isk. gy.: 20; gyakorlati kurzushoz kapcsolódó: 4)</t>
  </si>
  <si>
    <t xml:space="preserve">           Mesterszintű szakirányú után ---&gt; MA (szakirány): 60 kr.</t>
  </si>
  <si>
    <t>7. Osztott mérnöktanár -  gépészet-mechatronika és informatika specializáció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</si>
</sst>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3.5"/>
      <color theme="1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tabSelected="1" zoomScale="90" zoomScaleNormal="90" workbookViewId="0">
      <selection sqref="A1:W1"/>
    </sheetView>
  </sheetViews>
  <sheetFormatPr defaultColWidth="9.140625" defaultRowHeight="15" x14ac:dyDescent="0.25"/>
  <cols>
    <col min="1" max="1" width="14.28515625" style="1" customWidth="1"/>
    <col min="2" max="2" width="42.28515625" style="1" bestFit="1" customWidth="1"/>
    <col min="3" max="3" width="4.42578125" style="1" customWidth="1"/>
    <col min="4" max="4" width="4.5703125" style="1" customWidth="1"/>
    <col min="5" max="5" width="5.42578125" style="1" customWidth="1"/>
    <col min="6" max="7" width="4.42578125" style="1" customWidth="1"/>
    <col min="8" max="8" width="4" style="1" customWidth="1"/>
    <col min="9" max="10" width="4.85546875" style="1" customWidth="1"/>
    <col min="11" max="11" width="4.42578125" style="1" customWidth="1"/>
    <col min="12" max="12" width="4.85546875" style="1" customWidth="1"/>
    <col min="13" max="13" width="5" style="1" customWidth="1"/>
    <col min="14" max="14" width="4.28515625" style="1" customWidth="1"/>
    <col min="15" max="15" width="4.85546875" style="1" customWidth="1"/>
    <col min="16" max="16" width="4.5703125" style="1" customWidth="1"/>
    <col min="17" max="17" width="4.140625" style="1" customWidth="1"/>
    <col min="18" max="18" width="4.5703125" style="1" customWidth="1"/>
    <col min="19" max="20" width="4.42578125" style="1" customWidth="1"/>
    <col min="21" max="21" width="4.140625" style="1" customWidth="1"/>
    <col min="22" max="22" width="4.5703125" style="1" customWidth="1"/>
    <col min="23" max="23" width="14.140625" style="1" customWidth="1"/>
    <col min="24" max="16384" width="9.140625" style="1"/>
  </cols>
  <sheetData>
    <row r="1" spans="1:23" ht="18" x14ac:dyDescent="0.25">
      <c r="A1" s="92" t="s">
        <v>49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ht="18" x14ac:dyDescent="0.25">
      <c r="A2" s="90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s="91" customFormat="1" ht="18" x14ac:dyDescent="0.25">
      <c r="A3" s="91" t="s">
        <v>48</v>
      </c>
    </row>
    <row r="4" spans="1:23" s="91" customFormat="1" ht="18" x14ac:dyDescent="0.25">
      <c r="A4" s="91" t="s">
        <v>47</v>
      </c>
    </row>
    <row r="5" spans="1:23" ht="18" x14ac:dyDescent="0.25">
      <c r="A5" s="90"/>
      <c r="B5" s="89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</row>
    <row r="6" spans="1:23" ht="15.75" thickBot="1" x14ac:dyDescent="0.3">
      <c r="A6" s="55"/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5"/>
    </row>
    <row r="7" spans="1:23" ht="15.75" thickBot="1" x14ac:dyDescent="0.3">
      <c r="A7" s="54" t="s">
        <v>22</v>
      </c>
      <c r="B7" s="87" t="s">
        <v>21</v>
      </c>
      <c r="C7" s="52" t="s">
        <v>46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0"/>
      <c r="W7" s="86" t="s">
        <v>19</v>
      </c>
    </row>
    <row r="8" spans="1:23" ht="15.75" thickBot="1" x14ac:dyDescent="0.3">
      <c r="A8" s="49"/>
      <c r="B8" s="85"/>
      <c r="C8" s="47">
        <v>1</v>
      </c>
      <c r="D8" s="46"/>
      <c r="E8" s="46"/>
      <c r="F8" s="46"/>
      <c r="G8" s="45"/>
      <c r="H8" s="47">
        <v>2</v>
      </c>
      <c r="I8" s="46"/>
      <c r="J8" s="46"/>
      <c r="K8" s="46"/>
      <c r="L8" s="45"/>
      <c r="M8" s="47">
        <v>3</v>
      </c>
      <c r="N8" s="46"/>
      <c r="O8" s="46"/>
      <c r="P8" s="46"/>
      <c r="Q8" s="45"/>
      <c r="R8" s="47">
        <v>4</v>
      </c>
      <c r="S8" s="46"/>
      <c r="T8" s="46"/>
      <c r="U8" s="46"/>
      <c r="V8" s="45"/>
      <c r="W8" s="84"/>
    </row>
    <row r="9" spans="1:23" ht="15.75" thickBot="1" x14ac:dyDescent="0.3">
      <c r="A9" s="43"/>
      <c r="B9" s="83"/>
      <c r="C9" s="41" t="s">
        <v>18</v>
      </c>
      <c r="D9" s="40" t="s">
        <v>17</v>
      </c>
      <c r="E9" s="40" t="s">
        <v>45</v>
      </c>
      <c r="F9" s="40" t="s">
        <v>15</v>
      </c>
      <c r="G9" s="39" t="s">
        <v>14</v>
      </c>
      <c r="H9" s="41" t="s">
        <v>18</v>
      </c>
      <c r="I9" s="40" t="s">
        <v>17</v>
      </c>
      <c r="J9" s="40" t="s">
        <v>44</v>
      </c>
      <c r="K9" s="40" t="s">
        <v>15</v>
      </c>
      <c r="L9" s="39" t="s">
        <v>43</v>
      </c>
      <c r="M9" s="41" t="s">
        <v>18</v>
      </c>
      <c r="N9" s="40" t="s">
        <v>17</v>
      </c>
      <c r="O9" s="40" t="s">
        <v>44</v>
      </c>
      <c r="P9" s="40" t="s">
        <v>15</v>
      </c>
      <c r="Q9" s="39" t="s">
        <v>43</v>
      </c>
      <c r="R9" s="41" t="s">
        <v>18</v>
      </c>
      <c r="S9" s="40" t="s">
        <v>17</v>
      </c>
      <c r="T9" s="40" t="s">
        <v>44</v>
      </c>
      <c r="U9" s="40" t="s">
        <v>15</v>
      </c>
      <c r="V9" s="39" t="s">
        <v>43</v>
      </c>
      <c r="W9" s="82"/>
    </row>
    <row r="10" spans="1:23" x14ac:dyDescent="0.25">
      <c r="A10" s="37" t="s">
        <v>42</v>
      </c>
      <c r="B10" s="23" t="s">
        <v>41</v>
      </c>
      <c r="C10" s="35">
        <v>10</v>
      </c>
      <c r="D10" s="32">
        <v>5</v>
      </c>
      <c r="E10" s="32">
        <v>0</v>
      </c>
      <c r="F10" s="32" t="s">
        <v>7</v>
      </c>
      <c r="G10" s="34">
        <v>5</v>
      </c>
      <c r="H10" s="35"/>
      <c r="I10" s="32"/>
      <c r="J10" s="32"/>
      <c r="K10" s="32"/>
      <c r="L10" s="34"/>
      <c r="M10" s="33"/>
      <c r="N10" s="32"/>
      <c r="O10" s="32"/>
      <c r="P10" s="32"/>
      <c r="Q10" s="31"/>
      <c r="R10" s="35"/>
      <c r="S10" s="32"/>
      <c r="T10" s="32"/>
      <c r="U10" s="32"/>
      <c r="V10" s="34"/>
      <c r="W10" s="81"/>
    </row>
    <row r="11" spans="1:23" ht="25.5" x14ac:dyDescent="0.25">
      <c r="A11" s="24" t="s">
        <v>40</v>
      </c>
      <c r="B11" s="23" t="s">
        <v>39</v>
      </c>
      <c r="C11" s="18">
        <v>10</v>
      </c>
      <c r="D11" s="15">
        <v>5</v>
      </c>
      <c r="E11" s="15">
        <v>0</v>
      </c>
      <c r="F11" s="15" t="s">
        <v>7</v>
      </c>
      <c r="G11" s="17">
        <v>5</v>
      </c>
      <c r="H11" s="18"/>
      <c r="I11" s="15"/>
      <c r="J11" s="15"/>
      <c r="K11" s="15"/>
      <c r="L11" s="17"/>
      <c r="M11" s="16"/>
      <c r="N11" s="15"/>
      <c r="O11" s="15"/>
      <c r="P11" s="15"/>
      <c r="Q11" s="14"/>
      <c r="R11" s="18"/>
      <c r="S11" s="15"/>
      <c r="T11" s="15"/>
      <c r="U11" s="15"/>
      <c r="V11" s="17"/>
      <c r="W11" s="75"/>
    </row>
    <row r="12" spans="1:23" s="79" customFormat="1" ht="24" customHeight="1" x14ac:dyDescent="0.25">
      <c r="A12" s="80" t="s">
        <v>38</v>
      </c>
      <c r="B12" s="23" t="s">
        <v>37</v>
      </c>
      <c r="C12" s="18">
        <v>10</v>
      </c>
      <c r="D12" s="15">
        <v>5</v>
      </c>
      <c r="E12" s="15">
        <v>0</v>
      </c>
      <c r="F12" s="15" t="s">
        <v>7</v>
      </c>
      <c r="G12" s="17">
        <v>5</v>
      </c>
      <c r="H12" s="18"/>
      <c r="I12" s="15"/>
      <c r="J12" s="15"/>
      <c r="K12" s="15"/>
      <c r="L12" s="17"/>
      <c r="M12" s="16"/>
      <c r="N12" s="15"/>
      <c r="O12" s="15"/>
      <c r="P12" s="15"/>
      <c r="Q12" s="14"/>
      <c r="R12" s="18"/>
      <c r="S12" s="15"/>
      <c r="T12" s="15"/>
      <c r="U12" s="15"/>
      <c r="V12" s="17"/>
      <c r="W12" s="75"/>
    </row>
    <row r="13" spans="1:23" x14ac:dyDescent="0.25">
      <c r="A13" s="25" t="s">
        <v>36</v>
      </c>
      <c r="B13" s="23" t="s">
        <v>35</v>
      </c>
      <c r="C13" s="18">
        <v>10</v>
      </c>
      <c r="D13" s="15">
        <v>10</v>
      </c>
      <c r="E13" s="15">
        <v>0</v>
      </c>
      <c r="F13" s="15" t="s">
        <v>7</v>
      </c>
      <c r="G13" s="17">
        <v>5</v>
      </c>
      <c r="H13" s="18"/>
      <c r="I13" s="15"/>
      <c r="J13" s="15"/>
      <c r="K13" s="15"/>
      <c r="L13" s="17"/>
      <c r="M13" s="16"/>
      <c r="N13" s="15"/>
      <c r="O13" s="15"/>
      <c r="P13" s="15"/>
      <c r="Q13" s="14"/>
      <c r="R13" s="18"/>
      <c r="S13" s="15"/>
      <c r="T13" s="15"/>
      <c r="U13" s="15"/>
      <c r="V13" s="17"/>
      <c r="W13" s="75"/>
    </row>
    <row r="14" spans="1:23" ht="25.5" x14ac:dyDescent="0.25">
      <c r="A14" s="24" t="s">
        <v>34</v>
      </c>
      <c r="B14" s="23" t="s">
        <v>33</v>
      </c>
      <c r="C14" s="18">
        <v>5</v>
      </c>
      <c r="D14" s="15">
        <v>5</v>
      </c>
      <c r="E14" s="15">
        <v>5</v>
      </c>
      <c r="F14" s="15" t="s">
        <v>0</v>
      </c>
      <c r="G14" s="17">
        <v>5</v>
      </c>
      <c r="H14" s="18"/>
      <c r="I14" s="15"/>
      <c r="J14" s="15"/>
      <c r="K14" s="15"/>
      <c r="L14" s="17"/>
      <c r="M14" s="16"/>
      <c r="N14" s="15"/>
      <c r="O14" s="15"/>
      <c r="P14" s="15"/>
      <c r="Q14" s="14"/>
      <c r="R14" s="18"/>
      <c r="S14" s="15"/>
      <c r="T14" s="15"/>
      <c r="U14" s="15"/>
      <c r="V14" s="17"/>
      <c r="W14" s="75"/>
    </row>
    <row r="15" spans="1:23" x14ac:dyDescent="0.25">
      <c r="A15" s="24"/>
      <c r="B15" s="23" t="s">
        <v>32</v>
      </c>
      <c r="C15" s="78">
        <v>10</v>
      </c>
      <c r="D15" s="77">
        <v>10</v>
      </c>
      <c r="E15" s="77">
        <v>0</v>
      </c>
      <c r="F15" s="15" t="s">
        <v>31</v>
      </c>
      <c r="G15" s="17">
        <v>5</v>
      </c>
      <c r="H15" s="18"/>
      <c r="I15" s="15"/>
      <c r="J15" s="15"/>
      <c r="K15" s="15"/>
      <c r="L15" s="17"/>
      <c r="M15" s="16"/>
      <c r="N15" s="15"/>
      <c r="O15" s="15"/>
      <c r="P15" s="15"/>
      <c r="Q15" s="14"/>
      <c r="R15" s="18"/>
      <c r="S15" s="15"/>
      <c r="T15" s="15"/>
      <c r="U15" s="15"/>
      <c r="V15" s="17"/>
      <c r="W15" s="75"/>
    </row>
    <row r="16" spans="1:23" x14ac:dyDescent="0.25">
      <c r="A16" s="24" t="s">
        <v>30</v>
      </c>
      <c r="B16" s="23" t="s">
        <v>29</v>
      </c>
      <c r="C16" s="18"/>
      <c r="D16" s="15"/>
      <c r="E16" s="15"/>
      <c r="F16" s="15"/>
      <c r="G16" s="17"/>
      <c r="H16" s="18">
        <v>0</v>
      </c>
      <c r="I16" s="15">
        <v>15</v>
      </c>
      <c r="J16" s="76">
        <v>60</v>
      </c>
      <c r="K16" s="15" t="s">
        <v>0</v>
      </c>
      <c r="L16" s="17">
        <v>20</v>
      </c>
      <c r="M16" s="16"/>
      <c r="N16" s="15"/>
      <c r="O16" s="15"/>
      <c r="P16" s="15"/>
      <c r="Q16" s="14"/>
      <c r="R16" s="18"/>
      <c r="S16" s="15"/>
      <c r="T16" s="15"/>
      <c r="U16" s="15"/>
      <c r="V16" s="17"/>
      <c r="W16" s="75"/>
    </row>
    <row r="17" spans="1:23" ht="28.5" customHeight="1" x14ac:dyDescent="0.25">
      <c r="A17" s="24" t="s">
        <v>28</v>
      </c>
      <c r="B17" s="23" t="s">
        <v>27</v>
      </c>
      <c r="C17" s="18"/>
      <c r="D17" s="15"/>
      <c r="E17" s="15"/>
      <c r="F17" s="15"/>
      <c r="G17" s="17"/>
      <c r="H17" s="18">
        <v>0</v>
      </c>
      <c r="I17" s="15">
        <v>15</v>
      </c>
      <c r="J17" s="76">
        <v>20</v>
      </c>
      <c r="K17" s="15" t="s">
        <v>0</v>
      </c>
      <c r="L17" s="17">
        <v>5</v>
      </c>
      <c r="M17" s="16"/>
      <c r="N17" s="15"/>
      <c r="O17" s="15"/>
      <c r="P17" s="15"/>
      <c r="Q17" s="14"/>
      <c r="R17" s="18"/>
      <c r="S17" s="15"/>
      <c r="T17" s="15"/>
      <c r="U17" s="15"/>
      <c r="V17" s="17"/>
      <c r="W17" s="75"/>
    </row>
    <row r="18" spans="1:23" ht="26.25" thickBot="1" x14ac:dyDescent="0.3">
      <c r="A18" s="12" t="s">
        <v>26</v>
      </c>
      <c r="B18" s="11" t="s">
        <v>25</v>
      </c>
      <c r="C18" s="7"/>
      <c r="D18" s="4"/>
      <c r="E18" s="4"/>
      <c r="F18" s="4"/>
      <c r="G18" s="6"/>
      <c r="H18" s="7">
        <v>0</v>
      </c>
      <c r="I18" s="4">
        <v>15</v>
      </c>
      <c r="J18" s="4">
        <v>5</v>
      </c>
      <c r="K18" s="4" t="s">
        <v>0</v>
      </c>
      <c r="L18" s="6">
        <v>5</v>
      </c>
      <c r="M18" s="5"/>
      <c r="N18" s="4"/>
      <c r="O18" s="4"/>
      <c r="P18" s="4"/>
      <c r="Q18" s="3"/>
      <c r="R18" s="7"/>
      <c r="S18" s="4"/>
      <c r="T18" s="4"/>
      <c r="U18" s="4"/>
      <c r="V18" s="6"/>
      <c r="W18" s="74"/>
    </row>
    <row r="19" spans="1:23" x14ac:dyDescent="0.25">
      <c r="A19" s="73"/>
      <c r="B19" s="72"/>
      <c r="C19" s="69">
        <f>SUM(C10:C18)</f>
        <v>55</v>
      </c>
      <c r="D19" s="68">
        <f>SUM(D10:D18)</f>
        <v>40</v>
      </c>
      <c r="E19" s="68">
        <f>SUM(E10:E18)</f>
        <v>5</v>
      </c>
      <c r="F19" s="68"/>
      <c r="G19" s="67">
        <f>SUM(G10:G18)</f>
        <v>30</v>
      </c>
      <c r="H19" s="69">
        <f>SUM(H10:H18)</f>
        <v>0</v>
      </c>
      <c r="I19" s="68">
        <f>SUM(I10:I18)</f>
        <v>45</v>
      </c>
      <c r="J19" s="68">
        <f>SUM(J10:J18)</f>
        <v>85</v>
      </c>
      <c r="K19" s="68"/>
      <c r="L19" s="67">
        <f>SUM(L10:L18)</f>
        <v>30</v>
      </c>
      <c r="M19" s="71">
        <f>SUM(M10:M18)</f>
        <v>0</v>
      </c>
      <c r="N19" s="68">
        <f>SUM(N10:N18)</f>
        <v>0</v>
      </c>
      <c r="O19" s="68">
        <f>SUM(O10:O18)</f>
        <v>0</v>
      </c>
      <c r="P19" s="68"/>
      <c r="Q19" s="70">
        <f>SUM(Q10:Q18)</f>
        <v>0</v>
      </c>
      <c r="R19" s="69">
        <f>SUM(R10:R18)</f>
        <v>0</v>
      </c>
      <c r="S19" s="68">
        <f>SUM(S10:S18)</f>
        <v>0</v>
      </c>
      <c r="T19" s="68">
        <f>SUM(T10:T18)</f>
        <v>0</v>
      </c>
      <c r="U19" s="68"/>
      <c r="V19" s="67">
        <f>SUM(V10:V18)</f>
        <v>0</v>
      </c>
      <c r="W19" s="66"/>
    </row>
    <row r="20" spans="1:23" ht="15.75" thickBot="1" x14ac:dyDescent="0.3">
      <c r="A20" s="12"/>
      <c r="B20" s="65" t="s">
        <v>24</v>
      </c>
      <c r="C20" s="63">
        <f>SUM(C19:E19)</f>
        <v>100</v>
      </c>
      <c r="D20" s="62"/>
      <c r="E20" s="61"/>
      <c r="F20" s="60"/>
      <c r="G20" s="59">
        <f>G19</f>
        <v>30</v>
      </c>
      <c r="H20" s="63">
        <f>SUM(H19:J19)-J16-J17</f>
        <v>50</v>
      </c>
      <c r="I20" s="62"/>
      <c r="J20" s="61"/>
      <c r="K20" s="60"/>
      <c r="L20" s="59">
        <f>L19</f>
        <v>30</v>
      </c>
      <c r="M20" s="62">
        <f>SUM(M19:O19)</f>
        <v>0</v>
      </c>
      <c r="N20" s="62"/>
      <c r="O20" s="61"/>
      <c r="P20" s="60"/>
      <c r="Q20" s="64">
        <f>Q19</f>
        <v>0</v>
      </c>
      <c r="R20" s="63">
        <f>SUM(R19:T19)</f>
        <v>0</v>
      </c>
      <c r="S20" s="62"/>
      <c r="T20" s="61"/>
      <c r="U20" s="60"/>
      <c r="V20" s="59">
        <f>V19</f>
        <v>0</v>
      </c>
      <c r="W20" s="58"/>
    </row>
    <row r="21" spans="1:23" x14ac:dyDescent="0.25">
      <c r="A21" s="55"/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5"/>
    </row>
    <row r="22" spans="1:23" ht="18" x14ac:dyDescent="0.25">
      <c r="A22" s="57" t="s">
        <v>23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</row>
    <row r="23" spans="1:23" ht="15.75" thickBot="1" x14ac:dyDescent="0.3">
      <c r="A23" s="55"/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5"/>
    </row>
    <row r="24" spans="1:23" ht="15.75" thickBot="1" x14ac:dyDescent="0.3">
      <c r="A24" s="54" t="s">
        <v>22</v>
      </c>
      <c r="B24" s="53" t="s">
        <v>21</v>
      </c>
      <c r="C24" s="52" t="s">
        <v>20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0"/>
    </row>
    <row r="25" spans="1:23" ht="15.75" thickBot="1" x14ac:dyDescent="0.3">
      <c r="A25" s="49"/>
      <c r="B25" s="48"/>
      <c r="C25" s="47">
        <v>1</v>
      </c>
      <c r="D25" s="46"/>
      <c r="E25" s="46"/>
      <c r="F25" s="46"/>
      <c r="G25" s="45"/>
      <c r="H25" s="47">
        <v>2</v>
      </c>
      <c r="I25" s="46"/>
      <c r="J25" s="46"/>
      <c r="K25" s="46"/>
      <c r="L25" s="45"/>
      <c r="M25" s="47">
        <v>3</v>
      </c>
      <c r="N25" s="46"/>
      <c r="O25" s="46"/>
      <c r="P25" s="46"/>
      <c r="Q25" s="45"/>
      <c r="R25" s="47">
        <v>4</v>
      </c>
      <c r="S25" s="46"/>
      <c r="T25" s="46"/>
      <c r="U25" s="46"/>
      <c r="V25" s="45"/>
      <c r="W25" s="44" t="s">
        <v>19</v>
      </c>
    </row>
    <row r="26" spans="1:23" ht="15.75" thickBot="1" x14ac:dyDescent="0.3">
      <c r="A26" s="43"/>
      <c r="B26" s="42"/>
      <c r="C26" s="41" t="s">
        <v>18</v>
      </c>
      <c r="D26" s="40" t="s">
        <v>17</v>
      </c>
      <c r="E26" s="40" t="s">
        <v>16</v>
      </c>
      <c r="F26" s="40" t="s">
        <v>15</v>
      </c>
      <c r="G26" s="39" t="s">
        <v>14</v>
      </c>
      <c r="H26" s="41" t="s">
        <v>18</v>
      </c>
      <c r="I26" s="40" t="s">
        <v>17</v>
      </c>
      <c r="J26" s="40" t="s">
        <v>16</v>
      </c>
      <c r="K26" s="40" t="s">
        <v>15</v>
      </c>
      <c r="L26" s="39" t="s">
        <v>14</v>
      </c>
      <c r="M26" s="41" t="s">
        <v>18</v>
      </c>
      <c r="N26" s="40" t="s">
        <v>17</v>
      </c>
      <c r="O26" s="40" t="s">
        <v>16</v>
      </c>
      <c r="P26" s="40" t="s">
        <v>15</v>
      </c>
      <c r="Q26" s="39" t="s">
        <v>14</v>
      </c>
      <c r="R26" s="41" t="s">
        <v>18</v>
      </c>
      <c r="S26" s="40" t="s">
        <v>17</v>
      </c>
      <c r="T26" s="40" t="s">
        <v>16</v>
      </c>
      <c r="U26" s="40" t="s">
        <v>15</v>
      </c>
      <c r="V26" s="39" t="s">
        <v>14</v>
      </c>
      <c r="W26" s="38"/>
    </row>
    <row r="27" spans="1:23" x14ac:dyDescent="0.25">
      <c r="A27" s="37" t="s">
        <v>13</v>
      </c>
      <c r="B27" s="36" t="s">
        <v>12</v>
      </c>
      <c r="C27" s="35">
        <v>10</v>
      </c>
      <c r="D27" s="32">
        <v>10</v>
      </c>
      <c r="E27" s="32">
        <v>0</v>
      </c>
      <c r="F27" s="32" t="s">
        <v>7</v>
      </c>
      <c r="G27" s="34">
        <v>5</v>
      </c>
      <c r="H27" s="33"/>
      <c r="I27" s="32"/>
      <c r="J27" s="32"/>
      <c r="K27" s="32"/>
      <c r="L27" s="31"/>
      <c r="M27" s="35"/>
      <c r="N27" s="32"/>
      <c r="O27" s="32"/>
      <c r="P27" s="32"/>
      <c r="Q27" s="34"/>
      <c r="R27" s="33"/>
      <c r="S27" s="32"/>
      <c r="T27" s="32"/>
      <c r="U27" s="32"/>
      <c r="V27" s="31"/>
      <c r="W27" s="30"/>
    </row>
    <row r="28" spans="1:23" x14ac:dyDescent="0.25">
      <c r="A28" s="29" t="s">
        <v>11</v>
      </c>
      <c r="B28" s="23" t="s">
        <v>10</v>
      </c>
      <c r="C28" s="28">
        <v>10</v>
      </c>
      <c r="D28" s="27">
        <v>5</v>
      </c>
      <c r="E28" s="27">
        <v>0</v>
      </c>
      <c r="F28" s="27" t="s">
        <v>0</v>
      </c>
      <c r="G28" s="26">
        <v>5</v>
      </c>
      <c r="H28" s="21"/>
      <c r="I28" s="20"/>
      <c r="J28" s="20"/>
      <c r="K28" s="20"/>
      <c r="L28" s="19"/>
      <c r="M28" s="18"/>
      <c r="N28" s="15"/>
      <c r="O28" s="15"/>
      <c r="P28" s="15"/>
      <c r="Q28" s="17"/>
      <c r="R28" s="16"/>
      <c r="S28" s="15"/>
      <c r="T28" s="15"/>
      <c r="U28" s="15"/>
      <c r="V28" s="14"/>
      <c r="W28" s="13"/>
    </row>
    <row r="29" spans="1:23" x14ac:dyDescent="0.25">
      <c r="A29" s="24" t="s">
        <v>9</v>
      </c>
      <c r="B29" s="23" t="s">
        <v>8</v>
      </c>
      <c r="C29" s="18">
        <v>10</v>
      </c>
      <c r="D29" s="15">
        <v>5</v>
      </c>
      <c r="E29" s="15">
        <v>0</v>
      </c>
      <c r="F29" s="15" t="s">
        <v>7</v>
      </c>
      <c r="G29" s="17">
        <v>5</v>
      </c>
      <c r="H29" s="21"/>
      <c r="I29" s="20"/>
      <c r="J29" s="20"/>
      <c r="K29" s="20"/>
      <c r="L29" s="19"/>
      <c r="M29" s="18"/>
      <c r="N29" s="15"/>
      <c r="O29" s="15"/>
      <c r="P29" s="15"/>
      <c r="Q29" s="17"/>
      <c r="R29" s="16"/>
      <c r="S29" s="15"/>
      <c r="T29" s="15"/>
      <c r="U29" s="15"/>
      <c r="V29" s="14"/>
      <c r="W29" s="13"/>
    </row>
    <row r="30" spans="1:23" x14ac:dyDescent="0.25">
      <c r="A30" s="25" t="s">
        <v>6</v>
      </c>
      <c r="B30" s="23" t="s">
        <v>5</v>
      </c>
      <c r="C30" s="18">
        <v>5</v>
      </c>
      <c r="D30" s="15">
        <v>10</v>
      </c>
      <c r="E30" s="15">
        <v>0</v>
      </c>
      <c r="F30" s="15" t="s">
        <v>0</v>
      </c>
      <c r="G30" s="17">
        <v>5</v>
      </c>
      <c r="H30" s="21"/>
      <c r="I30" s="20"/>
      <c r="J30" s="20"/>
      <c r="K30" s="20"/>
      <c r="L30" s="19"/>
      <c r="M30" s="18"/>
      <c r="N30" s="15"/>
      <c r="O30" s="15"/>
      <c r="P30" s="15"/>
      <c r="Q30" s="17"/>
      <c r="R30" s="16"/>
      <c r="S30" s="15"/>
      <c r="T30" s="15"/>
      <c r="U30" s="15"/>
      <c r="V30" s="14"/>
      <c r="W30" s="13"/>
    </row>
    <row r="31" spans="1:23" x14ac:dyDescent="0.25">
      <c r="A31" s="24" t="s">
        <v>4</v>
      </c>
      <c r="B31" s="23" t="s">
        <v>3</v>
      </c>
      <c r="C31" s="18">
        <v>5</v>
      </c>
      <c r="D31" s="15">
        <v>5</v>
      </c>
      <c r="E31" s="15">
        <v>5</v>
      </c>
      <c r="F31" s="15" t="s">
        <v>0</v>
      </c>
      <c r="G31" s="22">
        <v>5</v>
      </c>
      <c r="H31" s="21"/>
      <c r="I31" s="20"/>
      <c r="J31" s="20"/>
      <c r="K31" s="20"/>
      <c r="L31" s="19"/>
      <c r="M31" s="18"/>
      <c r="N31" s="15"/>
      <c r="O31" s="15"/>
      <c r="P31" s="15"/>
      <c r="Q31" s="17"/>
      <c r="R31" s="16"/>
      <c r="S31" s="15"/>
      <c r="T31" s="15"/>
      <c r="U31" s="15"/>
      <c r="V31" s="14"/>
      <c r="W31" s="13"/>
    </row>
    <row r="32" spans="1:23" ht="15.75" thickBot="1" x14ac:dyDescent="0.3">
      <c r="A32" s="12" t="s">
        <v>2</v>
      </c>
      <c r="B32" s="11" t="s">
        <v>1</v>
      </c>
      <c r="C32" s="7">
        <v>10</v>
      </c>
      <c r="D32" s="4">
        <v>10</v>
      </c>
      <c r="E32" s="4">
        <v>0</v>
      </c>
      <c r="F32" s="4" t="s">
        <v>0</v>
      </c>
      <c r="G32" s="6">
        <v>5</v>
      </c>
      <c r="H32" s="10"/>
      <c r="I32" s="9"/>
      <c r="J32" s="9"/>
      <c r="K32" s="9"/>
      <c r="L32" s="8"/>
      <c r="M32" s="7"/>
      <c r="N32" s="4"/>
      <c r="O32" s="4"/>
      <c r="P32" s="4"/>
      <c r="Q32" s="6"/>
      <c r="R32" s="5"/>
      <c r="S32" s="4"/>
      <c r="T32" s="4"/>
      <c r="U32" s="4"/>
      <c r="V32" s="3"/>
      <c r="W32" s="2"/>
    </row>
  </sheetData>
  <mergeCells count="22">
    <mergeCell ref="C8:G8"/>
    <mergeCell ref="H8:L8"/>
    <mergeCell ref="M8:Q8"/>
    <mergeCell ref="R8:V8"/>
    <mergeCell ref="C20:E20"/>
    <mergeCell ref="H20:J20"/>
    <mergeCell ref="M20:O20"/>
    <mergeCell ref="R20:T20"/>
    <mergeCell ref="A1:W1"/>
    <mergeCell ref="A3:XFD3"/>
    <mergeCell ref="A4:XFD4"/>
    <mergeCell ref="A7:A9"/>
    <mergeCell ref="B7:B9"/>
    <mergeCell ref="C7:V7"/>
    <mergeCell ref="M25:Q25"/>
    <mergeCell ref="R25:V25"/>
    <mergeCell ref="A22:W22"/>
    <mergeCell ref="A24:A26"/>
    <mergeCell ref="B24:B26"/>
    <mergeCell ref="C24:W24"/>
    <mergeCell ref="C25:G25"/>
    <mergeCell ref="H25:L25"/>
  </mergeCells>
  <pageMargins left="0.25" right="0.25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 Osztott gépész-info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 Kitti</dc:creator>
  <cp:lastModifiedBy>Polgár Kitti</cp:lastModifiedBy>
  <dcterms:created xsi:type="dcterms:W3CDTF">2021-02-17T11:08:49Z</dcterms:created>
  <dcterms:modified xsi:type="dcterms:W3CDTF">2021-02-17T11:13:02Z</dcterms:modified>
</cp:coreProperties>
</file>